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calcPr calcId="162913"/>
</workbook>
</file>

<file path=xl/calcChain.xml><?xml version="1.0" encoding="utf-8"?>
<calcChain xmlns="http://schemas.openxmlformats.org/spreadsheetml/2006/main">
  <c r="G11" i="1" l="1"/>
  <c r="G6" i="1"/>
  <c r="G21" i="1" l="1"/>
  <c r="C22" i="1" l="1"/>
  <c r="D22" i="1"/>
  <c r="E22" i="1"/>
  <c r="F22" i="1"/>
  <c r="B22" i="1"/>
  <c r="G15" i="1"/>
  <c r="G8" i="1"/>
  <c r="G12" i="1"/>
  <c r="G19" i="1"/>
  <c r="G20" i="1"/>
  <c r="G16" i="1"/>
  <c r="G14" i="1"/>
  <c r="G5" i="1"/>
  <c r="G7" i="1"/>
  <c r="G13" i="1"/>
  <c r="G17" i="1"/>
  <c r="G10" i="1"/>
  <c r="G18" i="1"/>
  <c r="G9" i="1"/>
  <c r="G22" i="1" l="1"/>
</calcChain>
</file>

<file path=xl/sharedStrings.xml><?xml version="1.0" encoding="utf-8"?>
<sst xmlns="http://schemas.openxmlformats.org/spreadsheetml/2006/main" count="27" uniqueCount="27">
  <si>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</si>
  <si>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</si>
  <si>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</si>
  <si>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</si>
  <si>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</si>
  <si>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</si>
  <si>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</si>
  <si>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</si>
  <si>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</si>
  <si>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</si>
  <si>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</si>
  <si>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</si>
  <si>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</si>
  <si>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</si>
  <si>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</si>
  <si>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</si>
  <si>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</si>
  <si>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</si>
  <si>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</si>
  <si>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</si>
  <si>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EN ALIMENTOS Y BIOTECNOLOGIA</t>
  </si>
  <si>
    <t>INGENIERIA ROBOTICA</t>
  </si>
  <si>
    <t>LICENCIATURA EN CIENCIA DE MATERIALES</t>
  </si>
  <si>
    <t>INGENIERIA EN TOPOGRAFIA GEOMATICA</t>
  </si>
  <si>
    <t>INGENIERIA CIVIL</t>
  </si>
  <si>
    <t>INGENIERIA FOTONICA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</si>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</sst>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625" bestFit="1" customWidth="1"/>
    <col min="2" max="6" width="13.75" style="11" customWidth="1"/>
    <col min="7" max="7" width="13.75" customWidth="1"/>
  </cols>
  <sheetData>
    <row r="1" spans="1:7" ht="26.25" x14ac:dyDescent="0.25">
      <c r="A1" s="12" t="s">
        <v>26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12</v>
      </c>
      <c r="B5" s="9">
        <v>246</v>
      </c>
      <c r="C5" s="9">
        <v>70</v>
      </c>
      <c r="D5" s="9">
        <v>176</v>
      </c>
      <c r="E5" s="9">
        <v>70</v>
      </c>
      <c r="F5" s="9">
        <v>0</v>
      </c>
      <c r="G5" s="4">
        <f>C5/B5</f>
        <v>0.28455284552845528</v>
      </c>
    </row>
    <row r="6" spans="1:7" x14ac:dyDescent="0.25">
      <c r="A6" s="3" t="s">
        <v>24</v>
      </c>
      <c r="B6" s="9">
        <v>561</v>
      </c>
      <c r="C6" s="9">
        <v>134</v>
      </c>
      <c r="D6" s="9">
        <v>427</v>
      </c>
      <c r="E6" s="9">
        <v>134</v>
      </c>
      <c r="F6" s="9">
        <v>0</v>
      </c>
      <c r="G6" s="4">
        <f>C6/B6</f>
        <v>0.23885918003565063</v>
      </c>
    </row>
    <row r="7" spans="1:7" x14ac:dyDescent="0.25">
      <c r="A7" s="3" t="s">
        <v>11</v>
      </c>
      <c r="B7" s="9">
        <v>491</v>
      </c>
      <c r="C7" s="9">
        <v>200</v>
      </c>
      <c r="D7" s="9">
        <v>291</v>
      </c>
      <c r="E7" s="9">
        <v>200</v>
      </c>
      <c r="F7" s="9">
        <v>0</v>
      </c>
      <c r="G7" s="4">
        <f>C7/B7</f>
        <v>0.40733197556008149</v>
      </c>
    </row>
    <row r="8" spans="1:7" x14ac:dyDescent="0.25">
      <c r="A8" s="3" t="s">
        <v>8</v>
      </c>
      <c r="B8" s="9">
        <v>264</v>
      </c>
      <c r="C8" s="9">
        <v>198</v>
      </c>
      <c r="D8" s="9">
        <v>66</v>
      </c>
      <c r="E8" s="9">
        <v>302</v>
      </c>
      <c r="F8" s="9">
        <v>104</v>
      </c>
      <c r="G8" s="4">
        <f>C8/B8</f>
        <v>0.75</v>
      </c>
    </row>
    <row r="9" spans="1:7" x14ac:dyDescent="0.25">
      <c r="A9" s="3" t="s">
        <v>23</v>
      </c>
      <c r="B9" s="9">
        <v>68</v>
      </c>
      <c r="C9" s="9">
        <v>46</v>
      </c>
      <c r="D9" s="9">
        <v>22</v>
      </c>
      <c r="E9" s="9">
        <v>47</v>
      </c>
      <c r="F9" s="9">
        <v>1</v>
      </c>
      <c r="G9" s="4">
        <f>C9/B9</f>
        <v>0.67647058823529416</v>
      </c>
    </row>
    <row r="10" spans="1:7" x14ac:dyDescent="0.25">
      <c r="A10" s="3" t="s">
        <v>25</v>
      </c>
      <c r="B10" s="9">
        <v>45</v>
      </c>
      <c r="C10" s="9">
        <v>23</v>
      </c>
      <c r="D10" s="9">
        <v>22</v>
      </c>
      <c r="E10" s="9">
        <v>35</v>
      </c>
      <c r="F10" s="9">
        <v>12</v>
      </c>
      <c r="G10" s="4">
        <f>C10/B10</f>
        <v>0.51111111111111107</v>
      </c>
    </row>
    <row r="11" spans="1:7" x14ac:dyDescent="0.25">
      <c r="A11" s="3" t="s">
        <v>14</v>
      </c>
      <c r="B11" s="9">
        <v>688</v>
      </c>
      <c r="C11" s="9">
        <v>215</v>
      </c>
      <c r="D11" s="9">
        <v>473</v>
      </c>
      <c r="E11" s="9">
        <v>215</v>
      </c>
      <c r="F11" s="9">
        <v>0</v>
      </c>
      <c r="G11" s="4">
        <f>C11/B11</f>
        <v>0.3125</v>
      </c>
    </row>
    <row r="12" spans="1:7" x14ac:dyDescent="0.25">
      <c r="A12" s="3" t="s">
        <v>18</v>
      </c>
      <c r="B12" s="9">
        <v>374</v>
      </c>
      <c r="C12" s="9">
        <v>186</v>
      </c>
      <c r="D12" s="9">
        <v>188</v>
      </c>
      <c r="E12" s="9">
        <v>186</v>
      </c>
      <c r="F12" s="9">
        <v>0</v>
      </c>
      <c r="G12" s="4">
        <f>C12/B12</f>
        <v>0.49732620320855614</v>
      </c>
    </row>
    <row r="13" spans="1:7" x14ac:dyDescent="0.25">
      <c r="A13" s="3" t="s">
        <v>10</v>
      </c>
      <c r="B13" s="9">
        <v>437</v>
      </c>
      <c r="C13" s="9">
        <v>208</v>
      </c>
      <c r="D13" s="9">
        <v>229</v>
      </c>
      <c r="E13" s="9">
        <v>208</v>
      </c>
      <c r="F13" s="9">
        <v>0</v>
      </c>
      <c r="G13" s="4">
        <f>C13/B13</f>
        <v>0.47597254004576661</v>
      </c>
    </row>
    <row r="14" spans="1:7" x14ac:dyDescent="0.25">
      <c r="A14" s="3" t="s">
        <v>17</v>
      </c>
      <c r="B14" s="9">
        <v>420</v>
      </c>
      <c r="C14" s="9">
        <v>168</v>
      </c>
      <c r="D14" s="9">
        <v>252</v>
      </c>
      <c r="E14" s="9">
        <v>168</v>
      </c>
      <c r="F14" s="9">
        <v>0</v>
      </c>
      <c r="G14" s="4">
        <f>C14/B14</f>
        <v>0.4</v>
      </c>
    </row>
    <row r="15" spans="1:7" x14ac:dyDescent="0.25">
      <c r="A15" s="3" t="s">
        <v>21</v>
      </c>
      <c r="B15" s="9">
        <v>144</v>
      </c>
      <c r="C15" s="9">
        <v>35</v>
      </c>
      <c r="D15" s="9">
        <v>109</v>
      </c>
      <c r="E15" s="9">
        <v>35</v>
      </c>
      <c r="F15" s="9">
        <v>0</v>
      </c>
      <c r="G15" s="4">
        <f>C15/B15</f>
        <v>0.24305555555555555</v>
      </c>
    </row>
    <row r="16" spans="1:7" x14ac:dyDescent="0.25">
      <c r="A16" s="3" t="s">
        <v>22</v>
      </c>
      <c r="B16" s="9">
        <v>30</v>
      </c>
      <c r="C16" s="9">
        <v>25</v>
      </c>
      <c r="D16" s="9">
        <v>5</v>
      </c>
      <c r="E16" s="9">
        <v>30</v>
      </c>
      <c r="F16" s="9">
        <v>5</v>
      </c>
      <c r="G16" s="4">
        <f>C16/B16</f>
        <v>0.83333333333333337</v>
      </c>
    </row>
    <row r="17" spans="1:7" x14ac:dyDescent="0.25">
      <c r="A17" s="3" t="s">
        <v>19</v>
      </c>
      <c r="B17" s="9">
        <v>174</v>
      </c>
      <c r="C17" s="9">
        <v>50</v>
      </c>
      <c r="D17" s="9">
        <v>124</v>
      </c>
      <c r="E17" s="9">
        <v>50</v>
      </c>
      <c r="F17" s="9">
        <v>0</v>
      </c>
      <c r="G17" s="4">
        <f>C17/B17</f>
        <v>0.28735632183908044</v>
      </c>
    </row>
    <row r="18" spans="1:7" x14ac:dyDescent="0.25">
      <c r="A18" s="3" t="s">
        <v>20</v>
      </c>
      <c r="B18" s="9">
        <v>137</v>
      </c>
      <c r="C18" s="9">
        <v>70</v>
      </c>
      <c r="D18" s="9">
        <v>67</v>
      </c>
      <c r="E18" s="9">
        <v>70</v>
      </c>
      <c r="F18" s="9">
        <v>0</v>
      </c>
      <c r="G18" s="4">
        <f>C18/B18</f>
        <v>0.51094890510948909</v>
      </c>
    </row>
    <row r="19" spans="1:7" x14ac:dyDescent="0.25">
      <c r="A19" s="3" t="s">
        <v>15</v>
      </c>
      <c r="B19" s="9">
        <v>67</v>
      </c>
      <c r="C19" s="9">
        <v>60</v>
      </c>
      <c r="D19" s="9">
        <v>7</v>
      </c>
      <c r="E19" s="9">
        <v>60</v>
      </c>
      <c r="F19" s="9">
        <v>0</v>
      </c>
      <c r="G19" s="4">
        <f>C19/B19</f>
        <v>0.89552238805970152</v>
      </c>
    </row>
    <row r="20" spans="1:7" x14ac:dyDescent="0.25">
      <c r="A20" s="3" t="s">
        <v>13</v>
      </c>
      <c r="B20" s="9">
        <v>132</v>
      </c>
      <c r="C20" s="9">
        <v>92</v>
      </c>
      <c r="D20" s="9">
        <v>40</v>
      </c>
      <c r="E20" s="9">
        <v>92</v>
      </c>
      <c r="F20" s="9">
        <v>0</v>
      </c>
      <c r="G20" s="4">
        <f>C20/B20</f>
        <v>0.69696969696969702</v>
      </c>
    </row>
    <row r="21" spans="1:7" x14ac:dyDescent="0.25">
      <c r="A21" s="3" t="s">
        <v>16</v>
      </c>
      <c r="B21" s="9">
        <v>717</v>
      </c>
      <c r="C21" s="9">
        <v>180</v>
      </c>
      <c r="D21" s="9">
        <v>537</v>
      </c>
      <c r="E21" s="9">
        <v>180</v>
      </c>
      <c r="F21" s="9">
        <v>0</v>
      </c>
      <c r="G21" s="4">
        <f>C21/B21</f>
        <v>0.2510460251046025</v>
      </c>
    </row>
    <row r="22" spans="1:7" ht="15.75" x14ac:dyDescent="0.25">
      <c r="A22" s="5" t="s">
        <v>9</v>
      </c>
      <c r="B22" s="10">
        <f>SUM(B5:B21)</f>
        <v>4995</v>
      </c>
      <c r="C22" s="10">
        <f>SUM(C5:C21)</f>
        <v>1960</v>
      </c>
      <c r="D22" s="10">
        <f>SUM(D5:D21)</f>
        <v>3035</v>
      </c>
      <c r="E22" s="10">
        <f>SUM(E5:E21)</f>
        <v>2082</v>
      </c>
      <c r="F22" s="10">
        <f>SUM(F5:F21)</f>
        <v>122</v>
      </c>
      <c r="G22" s="6">
        <f>C22/B22</f>
        <v>0.39239239239239238</v>
      </c>
    </row>
  </sheetData>
  <sortState ref="A5:G22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2018-01-25T01:12:41Z</dcterms:modified>
</cp:coreProperties>
</file>